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\Documents\RAM\Suplementos_Quadros_Figuras_Tabelas\"/>
    </mc:Choice>
  </mc:AlternateContent>
  <bookViews>
    <workbookView xWindow="0" yWindow="0" windowWidth="23040" windowHeight="9972"/>
  </bookViews>
  <sheets>
    <sheet name="Plan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<sst xmlns="http://schemas.openxmlformats.org/spreadsheetml/2006/main" count="22" uniqueCount="22">
  <si>
    <t>Temas de Gestão de Operações</t>
  </si>
  <si>
    <t>2005/01</t>
  </si>
  <si>
    <t>2006/01</t>
  </si>
  <si>
    <t>2006/02</t>
  </si>
  <si>
    <t>2007/01</t>
  </si>
  <si>
    <t>2007/02</t>
  </si>
  <si>
    <t>2008/01</t>
  </si>
  <si>
    <t>2009/02</t>
  </si>
  <si>
    <t>2010/01</t>
  </si>
  <si>
    <t>2011/01</t>
  </si>
  <si>
    <t>2012/01</t>
  </si>
  <si>
    <t>2013/01</t>
  </si>
  <si>
    <t>Total</t>
  </si>
  <si>
    <t>Programação da Produção - Planejamento e Contr.</t>
  </si>
  <si>
    <t>Capacidade – Instalações e Equipamentos</t>
  </si>
  <si>
    <t>Processos e Produtos – Pesquisa &amp; Desenvolvim.</t>
  </si>
  <si>
    <t>Lean Production - Just in Time</t>
  </si>
  <si>
    <t>Logística e Cadeia de Suprimentos</t>
  </si>
  <si>
    <t>Teoria das Restrições</t>
  </si>
  <si>
    <t>Estoques – Compra Matéria prima</t>
  </si>
  <si>
    <t>Gráfico 3 – Evolução dos 7 principais temas de pesquisas de Gestão de Operações no Laboratório de Gestão</t>
  </si>
  <si>
    <t>Fonte: Elaborado pelos autores.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</si>
</sst>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3" fontId="3" fillId="3" borderId="7" xfId="1" applyNumberFormat="1" applyFont="1" applyFill="1" applyBorder="1" applyAlignment="1">
      <alignment horizontal="left" vertical="center"/>
    </xf>
    <xf numFmtId="3" fontId="3" fillId="3" borderId="5" xfId="1" applyNumberFormat="1" applyFont="1" applyFill="1" applyBorder="1" applyAlignment="1">
      <alignment horizontal="center" vertical="center"/>
    </xf>
    <xf numFmtId="3" fontId="3" fillId="3" borderId="6" xfId="1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left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[1]Plan3!$A$14</c:f>
              <c:strCache>
                <c:ptCount val="1"/>
                <c:pt idx="0">
                  <c:v>Programação da Produção - Planejamento e Contr.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cat>
            <c:strRef>
              <c:f>[1]Plan3!$B$1:$L$1</c:f>
              <c:strCache>
                <c:ptCount val="11"/>
                <c:pt idx="0">
                  <c:v>2005/01</c:v>
                </c:pt>
                <c:pt idx="1">
                  <c:v>2006/01</c:v>
                </c:pt>
                <c:pt idx="2">
                  <c:v>2006/02</c:v>
                </c:pt>
                <c:pt idx="3">
                  <c:v>2007/01</c:v>
                </c:pt>
                <c:pt idx="4">
                  <c:v>2007/02</c:v>
                </c:pt>
                <c:pt idx="5">
                  <c:v>2008/01</c:v>
                </c:pt>
                <c:pt idx="6">
                  <c:v>2009/02</c:v>
                </c:pt>
                <c:pt idx="7">
                  <c:v>2010/01</c:v>
                </c:pt>
                <c:pt idx="8">
                  <c:v>2011/01</c:v>
                </c:pt>
                <c:pt idx="9">
                  <c:v>2012/01</c:v>
                </c:pt>
                <c:pt idx="10">
                  <c:v>2013/01</c:v>
                </c:pt>
              </c:strCache>
            </c:strRef>
          </c:cat>
          <c:val>
            <c:numRef>
              <c:f>[1]Plan3!$B$14:$L$14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[1]Plan3!$A$15</c:f>
              <c:strCache>
                <c:ptCount val="1"/>
                <c:pt idx="0">
                  <c:v>Capacidade – Instalações e Equipamentos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[1]Plan3!$B$1:$L$1</c:f>
              <c:strCache>
                <c:ptCount val="11"/>
                <c:pt idx="0">
                  <c:v>2005/01</c:v>
                </c:pt>
                <c:pt idx="1">
                  <c:v>2006/01</c:v>
                </c:pt>
                <c:pt idx="2">
                  <c:v>2006/02</c:v>
                </c:pt>
                <c:pt idx="3">
                  <c:v>2007/01</c:v>
                </c:pt>
                <c:pt idx="4">
                  <c:v>2007/02</c:v>
                </c:pt>
                <c:pt idx="5">
                  <c:v>2008/01</c:v>
                </c:pt>
                <c:pt idx="6">
                  <c:v>2009/02</c:v>
                </c:pt>
                <c:pt idx="7">
                  <c:v>2010/01</c:v>
                </c:pt>
                <c:pt idx="8">
                  <c:v>2011/01</c:v>
                </c:pt>
                <c:pt idx="9">
                  <c:v>2012/01</c:v>
                </c:pt>
                <c:pt idx="10">
                  <c:v>2013/01</c:v>
                </c:pt>
              </c:strCache>
            </c:strRef>
          </c:cat>
          <c:val>
            <c:numRef>
              <c:f>[1]Plan3!$B$15:$L$15</c:f>
              <c:numCache>
                <c:formatCode>#,##0</c:formatCode>
                <c:ptCount val="11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[1]Plan3!$A$16</c:f>
              <c:strCache>
                <c:ptCount val="1"/>
                <c:pt idx="0">
                  <c:v>Processos e Produtos – Pesquisa &amp; Desenvolvim.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[1]Plan3!$B$1:$L$1</c:f>
              <c:strCache>
                <c:ptCount val="11"/>
                <c:pt idx="0">
                  <c:v>2005/01</c:v>
                </c:pt>
                <c:pt idx="1">
                  <c:v>2006/01</c:v>
                </c:pt>
                <c:pt idx="2">
                  <c:v>2006/02</c:v>
                </c:pt>
                <c:pt idx="3">
                  <c:v>2007/01</c:v>
                </c:pt>
                <c:pt idx="4">
                  <c:v>2007/02</c:v>
                </c:pt>
                <c:pt idx="5">
                  <c:v>2008/01</c:v>
                </c:pt>
                <c:pt idx="6">
                  <c:v>2009/02</c:v>
                </c:pt>
                <c:pt idx="7">
                  <c:v>2010/01</c:v>
                </c:pt>
                <c:pt idx="8">
                  <c:v>2011/01</c:v>
                </c:pt>
                <c:pt idx="9">
                  <c:v>2012/01</c:v>
                </c:pt>
                <c:pt idx="10">
                  <c:v>2013/01</c:v>
                </c:pt>
              </c:strCache>
            </c:strRef>
          </c:cat>
          <c:val>
            <c:numRef>
              <c:f>[1]Plan3!$B$16:$L$16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[1]Plan3!$A$17</c:f>
              <c:strCache>
                <c:ptCount val="1"/>
                <c:pt idx="0">
                  <c:v>Lean Production - Just in Time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[1]Plan3!$B$1:$L$1</c:f>
              <c:strCache>
                <c:ptCount val="11"/>
                <c:pt idx="0">
                  <c:v>2005/01</c:v>
                </c:pt>
                <c:pt idx="1">
                  <c:v>2006/01</c:v>
                </c:pt>
                <c:pt idx="2">
                  <c:v>2006/02</c:v>
                </c:pt>
                <c:pt idx="3">
                  <c:v>2007/01</c:v>
                </c:pt>
                <c:pt idx="4">
                  <c:v>2007/02</c:v>
                </c:pt>
                <c:pt idx="5">
                  <c:v>2008/01</c:v>
                </c:pt>
                <c:pt idx="6">
                  <c:v>2009/02</c:v>
                </c:pt>
                <c:pt idx="7">
                  <c:v>2010/01</c:v>
                </c:pt>
                <c:pt idx="8">
                  <c:v>2011/01</c:v>
                </c:pt>
                <c:pt idx="9">
                  <c:v>2012/01</c:v>
                </c:pt>
                <c:pt idx="10">
                  <c:v>2013/01</c:v>
                </c:pt>
              </c:strCache>
            </c:strRef>
          </c:cat>
          <c:val>
            <c:numRef>
              <c:f>[1]Plan3!$B$17:$L$17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7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[1]Plan3!$A$18</c:f>
              <c:strCache>
                <c:ptCount val="1"/>
                <c:pt idx="0">
                  <c:v>Logística e Cadeia de Suprimentos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[1]Plan3!$B$1:$L$1</c:f>
              <c:strCache>
                <c:ptCount val="11"/>
                <c:pt idx="0">
                  <c:v>2005/01</c:v>
                </c:pt>
                <c:pt idx="1">
                  <c:v>2006/01</c:v>
                </c:pt>
                <c:pt idx="2">
                  <c:v>2006/02</c:v>
                </c:pt>
                <c:pt idx="3">
                  <c:v>2007/01</c:v>
                </c:pt>
                <c:pt idx="4">
                  <c:v>2007/02</c:v>
                </c:pt>
                <c:pt idx="5">
                  <c:v>2008/01</c:v>
                </c:pt>
                <c:pt idx="6">
                  <c:v>2009/02</c:v>
                </c:pt>
                <c:pt idx="7">
                  <c:v>2010/01</c:v>
                </c:pt>
                <c:pt idx="8">
                  <c:v>2011/01</c:v>
                </c:pt>
                <c:pt idx="9">
                  <c:v>2012/01</c:v>
                </c:pt>
                <c:pt idx="10">
                  <c:v>2013/01</c:v>
                </c:pt>
              </c:strCache>
            </c:strRef>
          </c:cat>
          <c:val>
            <c:numRef>
              <c:f>[1]Plan3!$B$18:$L$18</c:f>
              <c:numCache>
                <c:formatCode>General</c:formatCode>
                <c:ptCount val="11"/>
                <c:pt idx="0">
                  <c:v>7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[1]Plan3!$A$19</c:f>
              <c:strCache>
                <c:ptCount val="1"/>
                <c:pt idx="0">
                  <c:v>Teoria das Restrições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[1]Plan3!$B$1:$L$1</c:f>
              <c:strCache>
                <c:ptCount val="11"/>
                <c:pt idx="0">
                  <c:v>2005/01</c:v>
                </c:pt>
                <c:pt idx="1">
                  <c:v>2006/01</c:v>
                </c:pt>
                <c:pt idx="2">
                  <c:v>2006/02</c:v>
                </c:pt>
                <c:pt idx="3">
                  <c:v>2007/01</c:v>
                </c:pt>
                <c:pt idx="4">
                  <c:v>2007/02</c:v>
                </c:pt>
                <c:pt idx="5">
                  <c:v>2008/01</c:v>
                </c:pt>
                <c:pt idx="6">
                  <c:v>2009/02</c:v>
                </c:pt>
                <c:pt idx="7">
                  <c:v>2010/01</c:v>
                </c:pt>
                <c:pt idx="8">
                  <c:v>2011/01</c:v>
                </c:pt>
                <c:pt idx="9">
                  <c:v>2012/01</c:v>
                </c:pt>
                <c:pt idx="10">
                  <c:v>2013/01</c:v>
                </c:pt>
              </c:strCache>
            </c:strRef>
          </c:cat>
          <c:val>
            <c:numRef>
              <c:f>[1]Plan3!$B$19:$L$19</c:f>
              <c:numCache>
                <c:formatCode>General</c:formatCode>
                <c:ptCount val="11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[1]Plan3!$A$20</c:f>
              <c:strCache>
                <c:ptCount val="1"/>
                <c:pt idx="0">
                  <c:v>Estoques – Compra Matéria prima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[1]Plan3!$B$1:$L$1</c:f>
              <c:strCache>
                <c:ptCount val="11"/>
                <c:pt idx="0">
                  <c:v>2005/01</c:v>
                </c:pt>
                <c:pt idx="1">
                  <c:v>2006/01</c:v>
                </c:pt>
                <c:pt idx="2">
                  <c:v>2006/02</c:v>
                </c:pt>
                <c:pt idx="3">
                  <c:v>2007/01</c:v>
                </c:pt>
                <c:pt idx="4">
                  <c:v>2007/02</c:v>
                </c:pt>
                <c:pt idx="5">
                  <c:v>2008/01</c:v>
                </c:pt>
                <c:pt idx="6">
                  <c:v>2009/02</c:v>
                </c:pt>
                <c:pt idx="7">
                  <c:v>2010/01</c:v>
                </c:pt>
                <c:pt idx="8">
                  <c:v>2011/01</c:v>
                </c:pt>
                <c:pt idx="9">
                  <c:v>2012/01</c:v>
                </c:pt>
                <c:pt idx="10">
                  <c:v>2013/01</c:v>
                </c:pt>
              </c:strCache>
            </c:strRef>
          </c:cat>
          <c:val>
            <c:numRef>
              <c:f>[1]Plan3!$B$20:$L$20</c:f>
              <c:numCache>
                <c:formatCode>General</c:formatCode>
                <c:ptCount val="11"/>
                <c:pt idx="0">
                  <c:v>5</c:v>
                </c:pt>
                <c:pt idx="1">
                  <c:v>9</c:v>
                </c:pt>
                <c:pt idx="2">
                  <c:v>3</c:v>
                </c:pt>
                <c:pt idx="3">
                  <c:v>10</c:v>
                </c:pt>
                <c:pt idx="4">
                  <c:v>9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26362752"/>
        <c:axId val="-1226361664"/>
      </c:lineChart>
      <c:catAx>
        <c:axId val="-122636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Período</a:t>
                </a:r>
                <a:r>
                  <a:rPr lang="pt-BR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de Tempo (Ano/Semestre)</a:t>
                </a:r>
                <a:endParaRPr lang="pt-BR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-1226361664"/>
        <c:crosses val="autoZero"/>
        <c:auto val="1"/>
        <c:lblAlgn val="ctr"/>
        <c:lblOffset val="100"/>
        <c:noMultiLvlLbl val="0"/>
      </c:catAx>
      <c:valAx>
        <c:axId val="-122636166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Número de Pesquisas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-122636275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7.4604827289150841E-2"/>
          <c:y val="0.76053059435223869"/>
          <c:w val="0.89211265947128526"/>
          <c:h val="0.218327756599135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434340</xdr:colOff>
      <xdr:row>10</xdr:row>
      <xdr:rowOff>68580</xdr:rowOff>
    </xdr:from>
    <xdr:to>
      <xdr:col>7</xdr:col>
      <xdr:colOff>472440</xdr:colOff>
      <xdr:row>30</xdr:row>
      <xdr:rowOff>30480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/Documents/RAM/Detalhamento_Temas_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/>
      <sheetData sheetId="1"/>
      <sheetData sheetId="2">
        <row r="1">
          <cell r="B1" t="str">
            <v>2005/01</v>
          </cell>
          <cell r="C1" t="str">
            <v>2006/01</v>
          </cell>
          <cell r="D1" t="str">
            <v>2006/02</v>
          </cell>
          <cell r="E1" t="str">
            <v>2007/01</v>
          </cell>
          <cell r="F1" t="str">
            <v>2007/02</v>
          </cell>
          <cell r="G1" t="str">
            <v>2008/01</v>
          </cell>
          <cell r="H1" t="str">
            <v>2009/02</v>
          </cell>
          <cell r="I1" t="str">
            <v>2010/01</v>
          </cell>
          <cell r="J1" t="str">
            <v>2011/01</v>
          </cell>
          <cell r="K1" t="str">
            <v>2012/01</v>
          </cell>
          <cell r="L1" t="str">
            <v>2013/01</v>
          </cell>
        </row>
        <row r="2">
          <cell r="A2" t="str">
            <v>Manutenção</v>
          </cell>
          <cell r="B2">
            <v>0</v>
          </cell>
          <cell r="C2">
            <v>0</v>
          </cell>
          <cell r="D2">
            <v>1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A3" t="str">
            <v>Carteira de Projetos</v>
          </cell>
          <cell r="B3">
            <v>0</v>
          </cell>
          <cell r="C3">
            <v>1</v>
          </cell>
          <cell r="D3">
            <v>1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A4" t="str">
            <v>Inovação em Gestão de Operações</v>
          </cell>
          <cell r="B4">
            <v>0</v>
          </cell>
          <cell r="C4">
            <v>0</v>
          </cell>
          <cell r="D4">
            <v>0</v>
          </cell>
          <cell r="E4">
            <v>1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1</v>
          </cell>
          <cell r="L4">
            <v>0</v>
          </cell>
        </row>
        <row r="5">
          <cell r="A5" t="str">
            <v>Tomada de Decisões em Operações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</row>
        <row r="6">
          <cell r="A6" t="str">
            <v>Sustentabilidade e Responsabilidade Social</v>
          </cell>
          <cell r="B6">
            <v>1</v>
          </cell>
          <cell r="C6">
            <v>0</v>
          </cell>
          <cell r="D6">
            <v>0</v>
          </cell>
          <cell r="E6">
            <v>1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A7" t="str">
            <v>ERP - MRP</v>
          </cell>
          <cell r="B7">
            <v>1</v>
          </cell>
          <cell r="C7">
            <v>0</v>
          </cell>
          <cell r="D7">
            <v>0</v>
          </cell>
          <cell r="E7">
            <v>0</v>
          </cell>
          <cell r="F7">
            <v>2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0</v>
          </cell>
        </row>
        <row r="8">
          <cell r="A8" t="str">
            <v>Teoria Econômica da Produção</v>
          </cell>
          <cell r="B8">
            <v>0</v>
          </cell>
          <cell r="C8">
            <v>1</v>
          </cell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1</v>
          </cell>
          <cell r="I8">
            <v>0</v>
          </cell>
          <cell r="J8">
            <v>1</v>
          </cell>
          <cell r="K8">
            <v>2</v>
          </cell>
          <cell r="L8">
            <v>0</v>
          </cell>
        </row>
        <row r="9">
          <cell r="A9" t="str">
            <v>Projeto e Medida do Trabalho - Pessoas e Métodos</v>
          </cell>
          <cell r="B9">
            <v>0</v>
          </cell>
          <cell r="C9">
            <v>0</v>
          </cell>
          <cell r="D9">
            <v>0</v>
          </cell>
          <cell r="E9">
            <v>1</v>
          </cell>
          <cell r="F9">
            <v>0</v>
          </cell>
          <cell r="G9">
            <v>0</v>
          </cell>
          <cell r="H9">
            <v>1</v>
          </cell>
          <cell r="I9">
            <v>3</v>
          </cell>
          <cell r="J9">
            <v>0</v>
          </cell>
          <cell r="K9">
            <v>2</v>
          </cell>
          <cell r="L9">
            <v>0</v>
          </cell>
        </row>
        <row r="10">
          <cell r="A10" t="str">
            <v>Eficiência Operacional</v>
          </cell>
          <cell r="B10">
            <v>0</v>
          </cell>
          <cell r="C10">
            <v>0</v>
          </cell>
          <cell r="D10">
            <v>2</v>
          </cell>
          <cell r="E10">
            <v>2</v>
          </cell>
          <cell r="F10">
            <v>1</v>
          </cell>
          <cell r="G10">
            <v>1</v>
          </cell>
          <cell r="H10">
            <v>0</v>
          </cell>
          <cell r="I10">
            <v>0</v>
          </cell>
          <cell r="J10">
            <v>1</v>
          </cell>
          <cell r="K10">
            <v>0</v>
          </cell>
          <cell r="L10">
            <v>1</v>
          </cell>
        </row>
        <row r="11">
          <cell r="A11" t="str">
            <v>Gestão da Qualidade</v>
          </cell>
          <cell r="B11">
            <v>0</v>
          </cell>
          <cell r="C11">
            <v>2</v>
          </cell>
          <cell r="D11">
            <v>2</v>
          </cell>
          <cell r="E11">
            <v>0</v>
          </cell>
          <cell r="F11">
            <v>2</v>
          </cell>
          <cell r="G11">
            <v>1</v>
          </cell>
          <cell r="H11">
            <v>1</v>
          </cell>
          <cell r="I11">
            <v>2</v>
          </cell>
          <cell r="J11">
            <v>0</v>
          </cell>
          <cell r="K11">
            <v>0</v>
          </cell>
          <cell r="L11">
            <v>2</v>
          </cell>
        </row>
        <row r="12">
          <cell r="A12" t="str">
            <v>Estratégia em Operações</v>
          </cell>
          <cell r="B12">
            <v>1</v>
          </cell>
          <cell r="C12">
            <v>1</v>
          </cell>
          <cell r="D12">
            <v>1</v>
          </cell>
          <cell r="E12">
            <v>5</v>
          </cell>
          <cell r="F12">
            <v>0</v>
          </cell>
          <cell r="G12">
            <v>1</v>
          </cell>
          <cell r="H12">
            <v>2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</row>
        <row r="13">
          <cell r="A13" t="str">
            <v>Custos de Produção</v>
          </cell>
          <cell r="B13">
            <v>0</v>
          </cell>
          <cell r="C13">
            <v>4</v>
          </cell>
          <cell r="D13">
            <v>1</v>
          </cell>
          <cell r="E13">
            <v>1</v>
          </cell>
          <cell r="F13">
            <v>3</v>
          </cell>
          <cell r="G13">
            <v>0</v>
          </cell>
          <cell r="H13">
            <v>1</v>
          </cell>
          <cell r="I13">
            <v>1</v>
          </cell>
          <cell r="J13">
            <v>0</v>
          </cell>
          <cell r="K13">
            <v>2</v>
          </cell>
          <cell r="L13">
            <v>1</v>
          </cell>
        </row>
        <row r="14">
          <cell r="A14" t="str">
            <v>Programação da Produção - Planejamento e Contr.</v>
          </cell>
          <cell r="B14">
            <v>0</v>
          </cell>
          <cell r="C14">
            <v>1</v>
          </cell>
          <cell r="D14">
            <v>2</v>
          </cell>
          <cell r="E14">
            <v>3</v>
          </cell>
          <cell r="F14">
            <v>4</v>
          </cell>
          <cell r="G14">
            <v>0</v>
          </cell>
          <cell r="H14">
            <v>1</v>
          </cell>
          <cell r="I14">
            <v>3</v>
          </cell>
          <cell r="J14">
            <v>0</v>
          </cell>
          <cell r="K14">
            <v>3</v>
          </cell>
          <cell r="L14">
            <v>1</v>
          </cell>
        </row>
        <row r="15">
          <cell r="A15" t="str">
            <v>Capacidade – Instalações e Equipamentos</v>
          </cell>
          <cell r="B15">
            <v>3</v>
          </cell>
          <cell r="C15">
            <v>1</v>
          </cell>
          <cell r="D15">
            <v>3</v>
          </cell>
          <cell r="E15">
            <v>3</v>
          </cell>
          <cell r="F15">
            <v>2</v>
          </cell>
          <cell r="G15">
            <v>0</v>
          </cell>
          <cell r="H15">
            <v>1</v>
          </cell>
          <cell r="I15">
            <v>2</v>
          </cell>
          <cell r="J15">
            <v>4</v>
          </cell>
          <cell r="K15">
            <v>0</v>
          </cell>
          <cell r="L15">
            <v>0</v>
          </cell>
        </row>
        <row r="16">
          <cell r="A16" t="str">
            <v>Processos e Produtos – Pesquisa &amp; Desenvolvim.</v>
          </cell>
          <cell r="B16">
            <v>2</v>
          </cell>
          <cell r="C16">
            <v>2</v>
          </cell>
          <cell r="D16">
            <v>2</v>
          </cell>
          <cell r="E16">
            <v>3</v>
          </cell>
          <cell r="F16">
            <v>2</v>
          </cell>
          <cell r="G16">
            <v>1</v>
          </cell>
          <cell r="H16">
            <v>3</v>
          </cell>
          <cell r="I16">
            <v>2</v>
          </cell>
          <cell r="J16">
            <v>2</v>
          </cell>
          <cell r="K16">
            <v>1</v>
          </cell>
          <cell r="L16">
            <v>0</v>
          </cell>
        </row>
        <row r="17">
          <cell r="A17" t="str">
            <v>Lean Production - Just in Time</v>
          </cell>
          <cell r="B17">
            <v>0</v>
          </cell>
          <cell r="C17">
            <v>0</v>
          </cell>
          <cell r="D17">
            <v>0</v>
          </cell>
          <cell r="E17">
            <v>2</v>
          </cell>
          <cell r="F17">
            <v>2</v>
          </cell>
          <cell r="G17">
            <v>0</v>
          </cell>
          <cell r="H17">
            <v>1</v>
          </cell>
          <cell r="I17">
            <v>7</v>
          </cell>
          <cell r="J17">
            <v>1</v>
          </cell>
          <cell r="K17">
            <v>4</v>
          </cell>
          <cell r="L17">
            <v>3</v>
          </cell>
        </row>
        <row r="18">
          <cell r="A18" t="str">
            <v>Logística e Cadeia de Suprimentos</v>
          </cell>
          <cell r="B18">
            <v>7</v>
          </cell>
          <cell r="C18">
            <v>1</v>
          </cell>
          <cell r="D18">
            <v>2</v>
          </cell>
          <cell r="E18">
            <v>3</v>
          </cell>
          <cell r="F18">
            <v>3</v>
          </cell>
          <cell r="G18">
            <v>0</v>
          </cell>
          <cell r="H18">
            <v>4</v>
          </cell>
          <cell r="I18">
            <v>1</v>
          </cell>
          <cell r="J18">
            <v>1</v>
          </cell>
          <cell r="K18">
            <v>0</v>
          </cell>
          <cell r="L18">
            <v>1</v>
          </cell>
        </row>
        <row r="19">
          <cell r="A19" t="str">
            <v>Teoria das Restrições</v>
          </cell>
          <cell r="B19">
            <v>0</v>
          </cell>
          <cell r="C19">
            <v>3</v>
          </cell>
          <cell r="D19">
            <v>3</v>
          </cell>
          <cell r="E19">
            <v>3</v>
          </cell>
          <cell r="F19">
            <v>0</v>
          </cell>
          <cell r="G19">
            <v>0</v>
          </cell>
          <cell r="H19">
            <v>4</v>
          </cell>
          <cell r="I19">
            <v>1</v>
          </cell>
          <cell r="J19">
            <v>1</v>
          </cell>
          <cell r="K19">
            <v>3</v>
          </cell>
          <cell r="L19">
            <v>6</v>
          </cell>
        </row>
        <row r="20">
          <cell r="A20" t="str">
            <v>Estoques – Compra Matéria prima</v>
          </cell>
          <cell r="B20">
            <v>5</v>
          </cell>
          <cell r="C20">
            <v>9</v>
          </cell>
          <cell r="D20">
            <v>3</v>
          </cell>
          <cell r="E20">
            <v>10</v>
          </cell>
          <cell r="F20">
            <v>9</v>
          </cell>
          <cell r="G20">
            <v>0</v>
          </cell>
          <cell r="H20">
            <v>3</v>
          </cell>
          <cell r="I20">
            <v>3</v>
          </cell>
          <cell r="J20">
            <v>1</v>
          </cell>
          <cell r="K20">
            <v>1</v>
          </cell>
          <cell r="L20">
            <v>0</v>
          </cell>
        </row>
        <row r="23">
          <cell r="B23" t="str">
            <v>2005/01</v>
          </cell>
          <cell r="C23" t="str">
            <v>2006/01</v>
          </cell>
          <cell r="D23" t="str">
            <v>2006/02</v>
          </cell>
          <cell r="E23" t="str">
            <v>2007/01</v>
          </cell>
          <cell r="F23" t="str">
            <v>2007/02</v>
          </cell>
          <cell r="G23" t="str">
            <v>2008/01</v>
          </cell>
          <cell r="H23" t="str">
            <v>2009/02</v>
          </cell>
          <cell r="I23" t="str">
            <v>2010/01</v>
          </cell>
          <cell r="J23" t="str">
            <v>2011/01</v>
          </cell>
          <cell r="K23" t="str">
            <v>2012/01</v>
          </cell>
          <cell r="L23" t="str">
            <v>2013/01</v>
          </cell>
        </row>
        <row r="24">
          <cell r="A24" t="str">
            <v>Simulador</v>
          </cell>
          <cell r="B24">
            <v>10</v>
          </cell>
          <cell r="C24">
            <v>13</v>
          </cell>
          <cell r="D24">
            <v>11</v>
          </cell>
          <cell r="E24">
            <v>19</v>
          </cell>
          <cell r="F24">
            <v>17</v>
          </cell>
          <cell r="G24">
            <v>1</v>
          </cell>
          <cell r="H24">
            <v>8</v>
          </cell>
          <cell r="I24">
            <v>10</v>
          </cell>
          <cell r="J24">
            <v>7</v>
          </cell>
          <cell r="K24">
            <v>5</v>
          </cell>
          <cell r="L24">
            <v>1</v>
          </cell>
        </row>
        <row r="25">
          <cell r="A25" t="str">
            <v>Jogo de Empresas</v>
          </cell>
          <cell r="B25">
            <v>10</v>
          </cell>
          <cell r="C25">
            <v>13</v>
          </cell>
          <cell r="D25">
            <v>13</v>
          </cell>
          <cell r="E25">
            <v>19</v>
          </cell>
          <cell r="F25">
            <v>13</v>
          </cell>
          <cell r="G25">
            <v>4</v>
          </cell>
          <cell r="H25">
            <v>15</v>
          </cell>
          <cell r="I25">
            <v>17</v>
          </cell>
          <cell r="J25">
            <v>6</v>
          </cell>
          <cell r="K25">
            <v>16</v>
          </cell>
          <cell r="L25">
            <v>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2"/>
      <sheetName val="Plan3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A10" sqref="A10"/>
    </sheetView>
  </sheetViews>
  <sheetFormatPr defaultRowHeight="14.4" x14ac:dyDescent="0.3"/>
  <cols>
    <col min="1" max="1" width="40.21875" customWidth="1"/>
  </cols>
  <sheetData>
    <row r="1" spans="1:13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4" t="s">
        <v>12</v>
      </c>
    </row>
    <row r="2" spans="1:13" x14ac:dyDescent="0.3">
      <c r="A2" s="5" t="s">
        <v>13</v>
      </c>
      <c r="B2" s="6">
        <v>0</v>
      </c>
      <c r="C2" s="6">
        <v>1</v>
      </c>
      <c r="D2" s="6">
        <v>2</v>
      </c>
      <c r="E2" s="6">
        <v>3</v>
      </c>
      <c r="F2" s="6">
        <v>4</v>
      </c>
      <c r="G2" s="6">
        <v>0</v>
      </c>
      <c r="H2" s="6">
        <v>1</v>
      </c>
      <c r="I2" s="6">
        <v>3</v>
      </c>
      <c r="J2" s="6">
        <v>0</v>
      </c>
      <c r="K2" s="6">
        <v>3</v>
      </c>
      <c r="L2" s="6">
        <v>1</v>
      </c>
      <c r="M2" s="7">
        <f t="shared" ref="M2:M8" si="0">SUM(B2:L2)</f>
        <v>18</v>
      </c>
    </row>
    <row r="3" spans="1:13" x14ac:dyDescent="0.3">
      <c r="A3" s="8" t="s">
        <v>14</v>
      </c>
      <c r="B3" s="9">
        <v>3</v>
      </c>
      <c r="C3" s="9">
        <v>1</v>
      </c>
      <c r="D3" s="9">
        <v>3</v>
      </c>
      <c r="E3" s="9">
        <v>3</v>
      </c>
      <c r="F3" s="9">
        <v>2</v>
      </c>
      <c r="G3" s="9">
        <v>0</v>
      </c>
      <c r="H3" s="9">
        <v>1</v>
      </c>
      <c r="I3" s="9">
        <v>2</v>
      </c>
      <c r="J3" s="9">
        <v>4</v>
      </c>
      <c r="K3" s="9">
        <v>0</v>
      </c>
      <c r="L3" s="9">
        <v>0</v>
      </c>
      <c r="M3" s="10">
        <f t="shared" si="0"/>
        <v>19</v>
      </c>
    </row>
    <row r="4" spans="1:13" x14ac:dyDescent="0.3">
      <c r="A4" s="11" t="s">
        <v>15</v>
      </c>
      <c r="B4" s="12">
        <v>2</v>
      </c>
      <c r="C4" s="12">
        <v>2</v>
      </c>
      <c r="D4" s="12">
        <v>2</v>
      </c>
      <c r="E4" s="12">
        <v>3</v>
      </c>
      <c r="F4" s="12">
        <v>2</v>
      </c>
      <c r="G4" s="12">
        <v>1</v>
      </c>
      <c r="H4" s="12">
        <v>3</v>
      </c>
      <c r="I4" s="12">
        <v>2</v>
      </c>
      <c r="J4" s="12">
        <v>2</v>
      </c>
      <c r="K4" s="12">
        <v>1</v>
      </c>
      <c r="L4" s="12">
        <v>0</v>
      </c>
      <c r="M4" s="13">
        <f t="shared" si="0"/>
        <v>20</v>
      </c>
    </row>
    <row r="5" spans="1:13" x14ac:dyDescent="0.3">
      <c r="A5" s="14" t="s">
        <v>16</v>
      </c>
      <c r="B5" s="15">
        <v>0</v>
      </c>
      <c r="C5" s="15">
        <v>0</v>
      </c>
      <c r="D5" s="15">
        <v>0</v>
      </c>
      <c r="E5" s="15">
        <v>2</v>
      </c>
      <c r="F5" s="15">
        <v>2</v>
      </c>
      <c r="G5" s="15">
        <v>0</v>
      </c>
      <c r="H5" s="15">
        <v>1</v>
      </c>
      <c r="I5" s="15">
        <v>7</v>
      </c>
      <c r="J5" s="15">
        <v>1</v>
      </c>
      <c r="K5" s="15">
        <v>4</v>
      </c>
      <c r="L5" s="15">
        <v>3</v>
      </c>
      <c r="M5" s="16">
        <f t="shared" si="0"/>
        <v>20</v>
      </c>
    </row>
    <row r="6" spans="1:13" x14ac:dyDescent="0.3">
      <c r="A6" s="17" t="s">
        <v>17</v>
      </c>
      <c r="B6" s="18">
        <v>7</v>
      </c>
      <c r="C6" s="18">
        <v>1</v>
      </c>
      <c r="D6" s="18">
        <v>2</v>
      </c>
      <c r="E6" s="18">
        <v>3</v>
      </c>
      <c r="F6" s="18">
        <v>3</v>
      </c>
      <c r="G6" s="18">
        <v>0</v>
      </c>
      <c r="H6" s="18">
        <v>4</v>
      </c>
      <c r="I6" s="18">
        <v>1</v>
      </c>
      <c r="J6" s="18">
        <v>1</v>
      </c>
      <c r="K6" s="18">
        <v>0</v>
      </c>
      <c r="L6" s="18">
        <v>1</v>
      </c>
      <c r="M6" s="19">
        <f t="shared" si="0"/>
        <v>23</v>
      </c>
    </row>
    <row r="7" spans="1:13" x14ac:dyDescent="0.3">
      <c r="A7" s="20" t="s">
        <v>18</v>
      </c>
      <c r="B7" s="21">
        <v>0</v>
      </c>
      <c r="C7" s="21">
        <v>3</v>
      </c>
      <c r="D7" s="21">
        <v>3</v>
      </c>
      <c r="E7" s="21">
        <v>3</v>
      </c>
      <c r="F7" s="21">
        <v>0</v>
      </c>
      <c r="G7" s="21">
        <v>0</v>
      </c>
      <c r="H7" s="21">
        <v>4</v>
      </c>
      <c r="I7" s="21">
        <v>1</v>
      </c>
      <c r="J7" s="21">
        <v>1</v>
      </c>
      <c r="K7" s="21">
        <v>3</v>
      </c>
      <c r="L7" s="21">
        <v>6</v>
      </c>
      <c r="M7" s="22">
        <f t="shared" si="0"/>
        <v>24</v>
      </c>
    </row>
    <row r="8" spans="1:13" x14ac:dyDescent="0.3">
      <c r="A8" s="23" t="s">
        <v>19</v>
      </c>
      <c r="B8" s="24">
        <v>5</v>
      </c>
      <c r="C8" s="24">
        <v>9</v>
      </c>
      <c r="D8" s="24">
        <v>3</v>
      </c>
      <c r="E8" s="24">
        <v>10</v>
      </c>
      <c r="F8" s="24">
        <v>9</v>
      </c>
      <c r="G8" s="24">
        <v>0</v>
      </c>
      <c r="H8" s="24">
        <v>3</v>
      </c>
      <c r="I8" s="24">
        <v>3</v>
      </c>
      <c r="J8" s="24">
        <v>1</v>
      </c>
      <c r="K8" s="24">
        <v>1</v>
      </c>
      <c r="L8" s="24">
        <v>0</v>
      </c>
      <c r="M8" s="25">
        <f t="shared" si="0"/>
        <v>44</v>
      </c>
    </row>
    <row r="9" spans="1:13" x14ac:dyDescent="0.3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3" ht="15.6" x14ac:dyDescent="0.3">
      <c r="A10" s="27" t="s">
        <v>20</v>
      </c>
    </row>
    <row r="32" spans="1:1" x14ac:dyDescent="0.3">
      <c r="A32" s="28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Ribeiro</dc:creator>
  <cp:lastModifiedBy>Roberto Ribeiro</cp:lastModifiedBy>
  <dcterms:created xsi:type="dcterms:W3CDTF">2015-06-17T20:04:11Z</dcterms:created>
  <dcterms:modified xsi:type="dcterms:W3CDTF">2015-06-17T20:08:32Z</dcterms:modified>
</cp:coreProperties>
</file>